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w-liuza\Desktop\收款 发票\拍卖 申请单\"/>
    </mc:Choice>
  </mc:AlternateContent>
  <bookViews>
    <workbookView xWindow="0" yWindow="0" windowWidth="18525" windowHeight="11700"/>
  </bookViews>
  <sheets>
    <sheet name="Sheet1" sheetId="1" r:id="rId1"/>
    <sheet name="Sheet2" sheetId="6" r:id="rId2"/>
    <sheet name="Sheet3" sheetId="7" r:id="rId3"/>
  </sheets>
  <definedNames>
    <definedName name="_xlnm.Print_Area" localSheetId="0">Sheet1!$A$1:$F$9</definedName>
  </definedNames>
  <calcPr calcId="162913"/>
</workbook>
</file>

<file path=xl/calcChain.xml><?xml version="1.0" encoding="utf-8"?>
<calcChain xmlns="http://schemas.openxmlformats.org/spreadsheetml/2006/main">
  <c r="H6" i="6" l="1"/>
  <c r="E26" i="7"/>
  <c r="I6" i="6" l="1"/>
  <c r="E4" i="6" l="1"/>
  <c r="E5" i="6"/>
  <c r="E3" i="6"/>
  <c r="E6" i="6" l="1"/>
</calcChain>
</file>

<file path=xl/sharedStrings.xml><?xml version="1.0" encoding="utf-8"?>
<sst xmlns="http://schemas.openxmlformats.org/spreadsheetml/2006/main" count="28" uniqueCount="24">
  <si>
    <t>序号</t>
  </si>
  <si>
    <t>品名</t>
  </si>
  <si>
    <t>物品图片</t>
  </si>
  <si>
    <t>预计
数量</t>
  </si>
  <si>
    <t>备注</t>
  </si>
  <si>
    <t>1、受买方负责现场分拣、清运
2、建议受买方到现场确认拍卖货物</t>
    <phoneticPr fontId="1" type="noConversion"/>
  </si>
  <si>
    <t>300吨</t>
    <phoneticPr fontId="1" type="noConversion"/>
  </si>
  <si>
    <t>2024年12月闲废物资拍卖审批单</t>
    <phoneticPr fontId="1" type="noConversion"/>
  </si>
  <si>
    <t>废木材</t>
    <phoneticPr fontId="1" type="noConversion"/>
  </si>
  <si>
    <t>废焊机</t>
    <phoneticPr fontId="1" type="noConversion"/>
  </si>
  <si>
    <t>小</t>
    <phoneticPr fontId="1" type="noConversion"/>
  </si>
  <si>
    <t>中</t>
    <phoneticPr fontId="1" type="noConversion"/>
  </si>
  <si>
    <t>大</t>
    <phoneticPr fontId="1" type="noConversion"/>
  </si>
  <si>
    <t>型号</t>
    <phoneticPr fontId="1" type="noConversion"/>
  </si>
  <si>
    <t>数量（台）</t>
    <phoneticPr fontId="1" type="noConversion"/>
  </si>
  <si>
    <t>单重（kg）</t>
    <phoneticPr fontId="1" type="noConversion"/>
  </si>
  <si>
    <t>总重（kg）</t>
    <phoneticPr fontId="1" type="noConversion"/>
  </si>
  <si>
    <t>20吨</t>
    <phoneticPr fontId="1" type="noConversion"/>
  </si>
  <si>
    <t>3吨</t>
    <phoneticPr fontId="1" type="noConversion"/>
  </si>
  <si>
    <t>废铝</t>
    <phoneticPr fontId="1" type="noConversion"/>
  </si>
  <si>
    <t>4吨</t>
    <phoneticPr fontId="1" type="noConversion"/>
  </si>
  <si>
    <t>8吨</t>
    <phoneticPr fontId="1" type="noConversion"/>
  </si>
  <si>
    <r>
      <t xml:space="preserve">废杂铜
</t>
    </r>
    <r>
      <rPr>
        <sz val="11"/>
        <color theme="1"/>
        <rFont val="宋体"/>
        <family val="3"/>
        <charset val="134"/>
      </rPr>
      <t>（含纯铜枪嘴）</t>
    </r>
    <phoneticPr fontId="1" type="noConversion"/>
  </si>
  <si>
    <t>非纯铜枪嘴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</si>
</sst>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8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color rgb="FF000000"/>
      <name val="宋体"/>
      <family val="3"/>
      <charset val="134"/>
    </font>
    <font>
      <sz val="14"/>
      <color rgb="FF000000"/>
      <name val="宋体"/>
      <family val="3"/>
      <charset val="134"/>
    </font>
    <font>
      <b/>
      <sz val="22"/>
      <color rgb="FF000000"/>
      <name val="黑体"/>
      <family val="3"/>
      <charset val="134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10" fontId="0" fillId="0" borderId="0" xfId="0" applyNumberFormat="1">
      <alignment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64835</xdr:colOff>
      <xdr:row>3</xdr:row>
      <xdr:rowOff>409815</xdr:rowOff>
    </xdr:from>
    <xdr:to>
      <xdr:col>3</xdr:col>
      <xdr:colOff>323976</xdr:colOff>
      <xdr:row>3</xdr:row>
      <xdr:rowOff>1781736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247" y="1530403"/>
          <a:ext cx="1827964" cy="1371921"/>
        </a:xfrm>
        <a:prstGeom prst="rect">
          <a:avLst/>
        </a:prstGeom>
      </xdr:spPr>
    </xdr:pic>
    <xdr:clientData/>
  </xdr:twoCellAnchor>
  <xdr:twoCellAnchor editAs="oneCell">
    <xdr:from>
      <xdr:col>3</xdr:col>
      <xdr:colOff>607224</xdr:colOff>
      <xdr:row>3</xdr:row>
      <xdr:rowOff>403412</xdr:rowOff>
    </xdr:from>
    <xdr:to>
      <xdr:col>3</xdr:col>
      <xdr:colOff>2482133</xdr:colOff>
      <xdr:row>3</xdr:row>
      <xdr:rowOff>1804148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459" y="1524000"/>
          <a:ext cx="1874909" cy="1400736"/>
        </a:xfrm>
        <a:prstGeom prst="rect">
          <a:avLst/>
        </a:prstGeom>
      </xdr:spPr>
    </xdr:pic>
    <xdr:clientData/>
  </xdr:twoCellAnchor>
  <xdr:twoCellAnchor editAs="oneCell">
    <xdr:from>
      <xdr:col>2</xdr:col>
      <xdr:colOff>711679</xdr:colOff>
      <xdr:row>7</xdr:row>
      <xdr:rowOff>64835</xdr:rowOff>
    </xdr:from>
    <xdr:to>
      <xdr:col>3</xdr:col>
      <xdr:colOff>1982791</xdr:colOff>
      <xdr:row>7</xdr:row>
      <xdr:rowOff>2201156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091" y="10643188"/>
          <a:ext cx="2839935" cy="2136321"/>
        </a:xfrm>
        <a:prstGeom prst="rect">
          <a:avLst/>
        </a:prstGeom>
      </xdr:spPr>
    </xdr:pic>
    <xdr:clientData/>
  </xdr:twoCellAnchor>
  <xdr:twoCellAnchor editAs="oneCell">
    <xdr:from>
      <xdr:col>2</xdr:col>
      <xdr:colOff>698352</xdr:colOff>
      <xdr:row>4</xdr:row>
      <xdr:rowOff>100052</xdr:rowOff>
    </xdr:from>
    <xdr:to>
      <xdr:col>3</xdr:col>
      <xdr:colOff>1954645</xdr:colOff>
      <xdr:row>4</xdr:row>
      <xdr:rowOff>2225263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764" y="3585081"/>
          <a:ext cx="2825116" cy="2125211"/>
        </a:xfrm>
        <a:prstGeom prst="rect">
          <a:avLst/>
        </a:prstGeom>
      </xdr:spPr>
    </xdr:pic>
    <xdr:clientData/>
  </xdr:twoCellAnchor>
  <xdr:twoCellAnchor editAs="oneCell">
    <xdr:from>
      <xdr:col>2</xdr:col>
      <xdr:colOff>700367</xdr:colOff>
      <xdr:row>5</xdr:row>
      <xdr:rowOff>102455</xdr:rowOff>
    </xdr:from>
    <xdr:to>
      <xdr:col>3</xdr:col>
      <xdr:colOff>1951441</xdr:colOff>
      <xdr:row>5</xdr:row>
      <xdr:rowOff>2225167</xdr:rowOff>
    </xdr:to>
    <xdr:pic>
      <xdr:nvPicPr>
        <xdr:cNvPr id="8" name="图片 7" descr="0424_2(04-24-11-21-2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46779" y="5951926"/>
          <a:ext cx="2819897" cy="2122712"/>
        </a:xfrm>
        <a:prstGeom prst="rect">
          <a:avLst/>
        </a:prstGeom>
      </xdr:spPr>
    </xdr:pic>
    <xdr:clientData/>
  </xdr:twoCellAnchor>
  <xdr:twoCellAnchor editAs="oneCell">
    <xdr:from>
      <xdr:col>2</xdr:col>
      <xdr:colOff>214519</xdr:colOff>
      <xdr:row>6</xdr:row>
      <xdr:rowOff>44823</xdr:rowOff>
    </xdr:from>
    <xdr:to>
      <xdr:col>3</xdr:col>
      <xdr:colOff>347382</xdr:colOff>
      <xdr:row>6</xdr:row>
      <xdr:rowOff>2314181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931" y="8258735"/>
          <a:ext cx="1701686" cy="2269358"/>
        </a:xfrm>
        <a:prstGeom prst="rect">
          <a:avLst/>
        </a:prstGeom>
      </xdr:spPr>
    </xdr:pic>
    <xdr:clientData/>
  </xdr:twoCellAnchor>
  <xdr:twoCellAnchor editAs="oneCell">
    <xdr:from>
      <xdr:col>3</xdr:col>
      <xdr:colOff>739588</xdr:colOff>
      <xdr:row>6</xdr:row>
      <xdr:rowOff>55660</xdr:rowOff>
    </xdr:from>
    <xdr:to>
      <xdr:col>3</xdr:col>
      <xdr:colOff>2442882</xdr:colOff>
      <xdr:row>6</xdr:row>
      <xdr:rowOff>2327163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54823" y="8269572"/>
          <a:ext cx="1703294" cy="22715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31768</xdr:colOff>
      <xdr:row>2</xdr:row>
      <xdr:rowOff>114300</xdr:rowOff>
    </xdr:from>
    <xdr:to>
      <xdr:col>8</xdr:col>
      <xdr:colOff>530832</xdr:colOff>
      <xdr:row>22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68" y="457200"/>
          <a:ext cx="2556464" cy="3409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43695</xdr:colOff>
      <xdr:row>2</xdr:row>
      <xdr:rowOff>104775</xdr:rowOff>
    </xdr:from>
    <xdr:to>
      <xdr:col>4</xdr:col>
      <xdr:colOff>592745</xdr:colOff>
      <xdr:row>22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495" y="447675"/>
          <a:ext cx="2606450" cy="3476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view="pageBreakPreview" zoomScale="85" zoomScaleNormal="70" zoomScaleSheetLayoutView="85" workbookViewId="0">
      <selection sqref="A1:F1"/>
    </sheetView>
  </sheetViews>
  <sheetFormatPr defaultColWidth="9" defaultRowHeight="13.5" x14ac:dyDescent="0.15"/>
  <cols>
    <col min="1" max="1" width="6.125" style="2" bestFit="1" customWidth="1"/>
    <col min="2" max="2" width="14.125" style="2" bestFit="1" customWidth="1"/>
    <col min="3" max="3" width="20.625" style="2" customWidth="1"/>
    <col min="4" max="4" width="33.5" style="2" customWidth="1"/>
    <col min="5" max="5" width="12.625" style="2" customWidth="1"/>
    <col min="6" max="6" width="39.5" style="2" customWidth="1"/>
    <col min="7" max="16384" width="9" style="2"/>
  </cols>
  <sheetData>
    <row r="1" spans="1:6" ht="27" x14ac:dyDescent="0.15">
      <c r="A1" s="20" t="s">
        <v>7</v>
      </c>
      <c r="B1" s="20"/>
      <c r="C1" s="20"/>
      <c r="D1" s="20"/>
      <c r="E1" s="20"/>
      <c r="F1" s="20"/>
    </row>
    <row r="2" spans="1:6" ht="23.25" customHeight="1" x14ac:dyDescent="0.15">
      <c r="A2" s="1"/>
      <c r="B2" s="1"/>
      <c r="C2" s="1"/>
      <c r="D2" s="1"/>
      <c r="E2" s="1"/>
      <c r="F2" s="1"/>
    </row>
    <row r="3" spans="1:6" s="3" customFormat="1" ht="38.25" customHeight="1" x14ac:dyDescent="0.15">
      <c r="A3" s="5" t="s">
        <v>0</v>
      </c>
      <c r="B3" s="5" t="s">
        <v>1</v>
      </c>
      <c r="C3" s="21" t="s">
        <v>2</v>
      </c>
      <c r="D3" s="21"/>
      <c r="E3" s="6" t="s">
        <v>3</v>
      </c>
      <c r="F3" s="5" t="s">
        <v>4</v>
      </c>
    </row>
    <row r="4" spans="1:6" ht="186" customHeight="1" x14ac:dyDescent="0.15">
      <c r="A4" s="10">
        <v>1</v>
      </c>
      <c r="B4" s="8" t="s">
        <v>8</v>
      </c>
      <c r="C4" s="22"/>
      <c r="D4" s="22"/>
      <c r="E4" s="7" t="s">
        <v>6</v>
      </c>
      <c r="F4" s="9" t="s">
        <v>5</v>
      </c>
    </row>
    <row r="5" spans="1:6" ht="186" customHeight="1" x14ac:dyDescent="0.15">
      <c r="A5" s="16">
        <v>2</v>
      </c>
      <c r="B5" s="8" t="s">
        <v>9</v>
      </c>
      <c r="C5" s="22"/>
      <c r="D5" s="22"/>
      <c r="E5" s="7" t="s">
        <v>17</v>
      </c>
      <c r="F5" s="9" t="s">
        <v>5</v>
      </c>
    </row>
    <row r="6" spans="1:6" ht="186" customHeight="1" x14ac:dyDescent="0.15">
      <c r="A6" s="14">
        <v>3</v>
      </c>
      <c r="B6" s="8" t="s">
        <v>22</v>
      </c>
      <c r="C6" s="22"/>
      <c r="D6" s="22"/>
      <c r="E6" s="7" t="s">
        <v>20</v>
      </c>
      <c r="F6" s="9" t="s">
        <v>5</v>
      </c>
    </row>
    <row r="7" spans="1:6" ht="186" customHeight="1" x14ac:dyDescent="0.15">
      <c r="A7" s="18">
        <v>4</v>
      </c>
      <c r="B7" s="8" t="s">
        <v>23</v>
      </c>
      <c r="C7" s="23"/>
      <c r="D7" s="24"/>
      <c r="E7" s="7" t="s">
        <v>21</v>
      </c>
      <c r="F7" s="9" t="s">
        <v>5</v>
      </c>
    </row>
    <row r="8" spans="1:6" ht="195.75" customHeight="1" x14ac:dyDescent="0.15">
      <c r="A8" s="18">
        <v>5</v>
      </c>
      <c r="B8" s="8" t="s">
        <v>19</v>
      </c>
      <c r="C8" s="22"/>
      <c r="D8" s="22"/>
      <c r="E8" s="7" t="s">
        <v>18</v>
      </c>
      <c r="F8" s="9" t="s">
        <v>5</v>
      </c>
    </row>
    <row r="9" spans="1:6" ht="159" customHeight="1" x14ac:dyDescent="0.15">
      <c r="A9" s="19"/>
      <c r="B9" s="19"/>
      <c r="C9" s="19"/>
      <c r="D9" s="19"/>
      <c r="E9" s="19"/>
      <c r="F9" s="19"/>
    </row>
    <row r="10" spans="1:6" ht="14.25" x14ac:dyDescent="0.15">
      <c r="A10" s="4"/>
      <c r="B10" s="4"/>
      <c r="C10" s="4"/>
      <c r="D10" s="4"/>
      <c r="E10" s="4"/>
      <c r="F10" s="4"/>
    </row>
    <row r="11" spans="1:6" ht="14.25" x14ac:dyDescent="0.15">
      <c r="A11" s="4"/>
      <c r="B11" s="4"/>
      <c r="C11" s="4"/>
      <c r="D11" s="4"/>
      <c r="E11" s="4"/>
      <c r="F11" s="4"/>
    </row>
    <row r="12" spans="1:6" ht="14.25" x14ac:dyDescent="0.15">
      <c r="A12" s="4"/>
    </row>
    <row r="13" spans="1:6" s="11" customFormat="1" ht="18.75" x14ac:dyDescent="0.15">
      <c r="D13" s="12"/>
      <c r="F13" s="13"/>
    </row>
    <row r="14" spans="1:6" ht="14.25" x14ac:dyDescent="0.15">
      <c r="A14" s="4"/>
    </row>
    <row r="15" spans="1:6" ht="14.25" x14ac:dyDescent="0.15">
      <c r="A15" s="4"/>
      <c r="B15" s="4"/>
      <c r="C15" s="4"/>
      <c r="D15" s="4"/>
      <c r="E15" s="4"/>
      <c r="F15" s="4"/>
    </row>
    <row r="16" spans="1:6" ht="14.25" x14ac:dyDescent="0.15">
      <c r="A16" s="4"/>
    </row>
    <row r="17" spans="1:6" ht="14.25" x14ac:dyDescent="0.15">
      <c r="A17" s="4"/>
      <c r="B17" s="4"/>
      <c r="C17" s="4"/>
      <c r="D17" s="4"/>
      <c r="E17" s="4"/>
      <c r="F17" s="4"/>
    </row>
    <row r="18" spans="1:6" ht="14.25" x14ac:dyDescent="0.15">
      <c r="A18" s="4"/>
      <c r="B18" s="4"/>
      <c r="C18" s="4"/>
      <c r="D18" s="4"/>
      <c r="E18" s="4"/>
      <c r="F18" s="4"/>
    </row>
    <row r="19" spans="1:6" ht="14.25" x14ac:dyDescent="0.15">
      <c r="A19" s="4"/>
      <c r="B19" s="4"/>
      <c r="C19" s="4"/>
      <c r="D19" s="4"/>
      <c r="E19" s="4"/>
      <c r="F19" s="4"/>
    </row>
    <row r="20" spans="1:6" ht="14.25" x14ac:dyDescent="0.15">
      <c r="A20" s="4"/>
      <c r="B20" s="4"/>
      <c r="C20" s="4"/>
      <c r="D20" s="4"/>
      <c r="E20" s="4"/>
      <c r="F20" s="4"/>
    </row>
    <row r="21" spans="1:6" ht="14.25" x14ac:dyDescent="0.15">
      <c r="A21" s="4"/>
      <c r="B21" s="4"/>
      <c r="C21" s="4"/>
      <c r="D21" s="4"/>
      <c r="E21" s="4"/>
      <c r="F21" s="4"/>
    </row>
    <row r="22" spans="1:6" ht="14.25" x14ac:dyDescent="0.15">
      <c r="A22" s="4"/>
      <c r="B22" s="4"/>
      <c r="C22" s="4"/>
      <c r="D22" s="4"/>
      <c r="E22" s="4"/>
      <c r="F22" s="4"/>
    </row>
    <row r="23" spans="1:6" ht="14.25" x14ac:dyDescent="0.15">
      <c r="A23" s="4"/>
      <c r="B23" s="4"/>
      <c r="C23" s="4"/>
      <c r="D23" s="4"/>
      <c r="E23" s="4"/>
      <c r="F23" s="4"/>
    </row>
    <row r="24" spans="1:6" ht="14.25" x14ac:dyDescent="0.15">
      <c r="A24" s="4"/>
      <c r="B24" s="4"/>
      <c r="C24" s="4"/>
      <c r="D24" s="4"/>
      <c r="E24" s="4"/>
      <c r="F24" s="4"/>
    </row>
    <row r="25" spans="1:6" ht="14.25" x14ac:dyDescent="0.15">
      <c r="A25" s="4"/>
      <c r="B25" s="4"/>
      <c r="C25" s="4"/>
      <c r="D25" s="4"/>
      <c r="E25" s="4"/>
      <c r="F25" s="4"/>
    </row>
    <row r="26" spans="1:6" ht="14.25" x14ac:dyDescent="0.15">
      <c r="A26" s="4"/>
      <c r="B26" s="4"/>
      <c r="C26" s="4"/>
      <c r="D26" s="4"/>
      <c r="E26" s="4"/>
      <c r="F26" s="4"/>
    </row>
    <row r="27" spans="1:6" ht="14.25" x14ac:dyDescent="0.15">
      <c r="A27" s="4"/>
      <c r="B27" s="4"/>
      <c r="C27" s="4"/>
      <c r="D27" s="4"/>
      <c r="E27" s="4"/>
      <c r="F27" s="4"/>
    </row>
    <row r="28" spans="1:6" ht="14.25" x14ac:dyDescent="0.15">
      <c r="A28" s="4"/>
    </row>
  </sheetData>
  <mergeCells count="8">
    <mergeCell ref="A9:F9"/>
    <mergeCell ref="A1:F1"/>
    <mergeCell ref="C3:D3"/>
    <mergeCell ref="C4:D4"/>
    <mergeCell ref="C6:D6"/>
    <mergeCell ref="C5:D5"/>
    <mergeCell ref="C8:D8"/>
    <mergeCell ref="C7:D7"/>
  </mergeCells>
  <phoneticPr fontId="1" type="noConversion"/>
  <printOptions horizontalCentered="1"/>
  <pageMargins left="0.16" right="0" top="0.54" bottom="0.19685039370078741" header="0.31496062992125984" footer="0.31496062992125984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6"/>
  <sheetViews>
    <sheetView workbookViewId="0">
      <selection activeCell="I6" sqref="I6"/>
    </sheetView>
  </sheetViews>
  <sheetFormatPr defaultRowHeight="13.5" x14ac:dyDescent="0.15"/>
  <sheetData>
    <row r="2" spans="2:9" x14ac:dyDescent="0.15">
      <c r="B2" s="15" t="s">
        <v>13</v>
      </c>
      <c r="C2" s="15" t="s">
        <v>15</v>
      </c>
      <c r="D2" s="15" t="s">
        <v>14</v>
      </c>
      <c r="E2" s="15" t="s">
        <v>16</v>
      </c>
    </row>
    <row r="3" spans="2:9" x14ac:dyDescent="0.15">
      <c r="B3" s="15" t="s">
        <v>10</v>
      </c>
      <c r="C3">
        <v>180</v>
      </c>
      <c r="D3">
        <v>20</v>
      </c>
      <c r="E3">
        <f>C3*D3</f>
        <v>3600</v>
      </c>
    </row>
    <row r="4" spans="2:9" x14ac:dyDescent="0.15">
      <c r="B4" s="15" t="s">
        <v>11</v>
      </c>
      <c r="C4">
        <v>200</v>
      </c>
      <c r="D4">
        <v>30</v>
      </c>
      <c r="E4">
        <f t="shared" ref="E4:E5" si="0">C4*D4</f>
        <v>6000</v>
      </c>
    </row>
    <row r="5" spans="2:9" x14ac:dyDescent="0.15">
      <c r="B5" s="15" t="s">
        <v>12</v>
      </c>
      <c r="C5">
        <v>230</v>
      </c>
      <c r="D5">
        <v>20</v>
      </c>
      <c r="E5">
        <f t="shared" si="0"/>
        <v>4600</v>
      </c>
    </row>
    <row r="6" spans="2:9" x14ac:dyDescent="0.15">
      <c r="E6">
        <f>SUM(E3:E5)</f>
        <v>14200</v>
      </c>
      <c r="G6">
        <v>2500</v>
      </c>
      <c r="H6">
        <f>E6/1000</f>
        <v>14.2</v>
      </c>
      <c r="I6">
        <f>H6*G6</f>
        <v>35500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:E26"/>
  <sheetViews>
    <sheetView workbookViewId="0">
      <selection activeCell="I23" sqref="I23"/>
    </sheetView>
  </sheetViews>
  <sheetFormatPr defaultRowHeight="13.5" x14ac:dyDescent="0.15"/>
  <sheetData>
    <row r="26" spans="3:5" x14ac:dyDescent="0.15">
      <c r="C26">
        <v>53.6</v>
      </c>
      <c r="D26">
        <v>77.400000000000006</v>
      </c>
      <c r="E26" s="17">
        <f>C26/D26</f>
        <v>0.69250645994832039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刘子安</cp:lastModifiedBy>
  <cp:lastPrinted>2024-12-11T02:37:22Z</cp:lastPrinted>
  <dcterms:created xsi:type="dcterms:W3CDTF">2006-09-13T11:21:00Z</dcterms:created>
  <dcterms:modified xsi:type="dcterms:W3CDTF">2024-12-12T00:40:13Z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96F9F5BAEF874D8B99CFDB95AD828003</vt:lpwstr>
  </property>
  <property fmtid="{D5CDD505-2E9C-101B-9397-08002B2CF9AE}" pid="3" name="KSOProductBuildVer">
    <vt:lpwstr>2052-11.1.0.11566</vt:lpwstr>
  </property>
</Properties>
</file>